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9e7f65035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unch Checklist" sheetId="1" r:id="R1f11a56959164919"/>
    <x:sheet xmlns:r="http://schemas.openxmlformats.org/officeDocument/2006/relationships" name="Readiness" sheetId="2" r:id="Rf5b8c674740c44ce"/>
    <x:sheet xmlns:r="http://schemas.openxmlformats.org/officeDocument/2006/relationships" name="Sources" sheetId="3" r:id="Rea986dc641d849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4">
    <x:font>
      <x:sz val="11"/>
      <x:name val="Carlito"/>
    </x:font>
    <x:font>
      <x:b/>
      <x:sz val="16"/>
      <x:color rgb="FFFFFFFF"/>
      <x:name val="Carlito"/>
    </x:font>
    <x:font>
      <x:sz val="11"/>
      <x:color rgb="FF475569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8FAFC"/>
      </x:patternFill>
    </x:fill>
    <x:fill>
      <x:patternFill patternType="solid">
        <x:fgColor rgb="FF0F172A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2960b690bd47a8" /><Relationship Type="http://schemas.openxmlformats.org/officeDocument/2006/relationships/theme" Target="/xl/theme/theme1.xml" Id="R2f2b8e2cb2914e2d" /><Relationship Type="http://schemas.openxmlformats.org/officeDocument/2006/relationships/sharedStrings" Target="/xl/sharedStrings.xml" Id="Ra346885b8211482b" /><Relationship Type="http://schemas.openxmlformats.org/officeDocument/2006/relationships/worksheet" Target="/xl/worksheets/sheet1.xml" Id="R1f11a56959164919" /><Relationship Type="http://schemas.openxmlformats.org/officeDocument/2006/relationships/worksheet" Target="/xl/worksheets/sheet2.xml" Id="Rf5b8c674740c44ce" /><Relationship Type="http://schemas.openxmlformats.org/officeDocument/2006/relationships/worksheet" Target="/xl/worksheets/sheet3.xml" Id="Rea986dc641d849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40" hidden="0" customWidth="1"/>
    <x:col min="4" max="4" width="16" hidden="0" customWidth="1"/>
    <x:col min="5" max="5" width="16" hidden="0" customWidth="1"/>
    <x:col min="6" max="6" width="34" hidden="0" customWidth="1"/>
    <x:col min="7" max="7" width="14" hidden="0" customWidth="1"/>
    <x:col min="8" max="8" width="30" hidden="0" customWidth="1"/>
  </x:cols>
  <x:sheetData>
    <x:row r="1" ht="28" customHeight="1">
      <x:c r="A1" s="4" t="str">
        <x:v>Campaign Launch Checklist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2" t="str">
        <x:v>A pre-flight checklist for paid, organic, lifecycle and integrated campaigns. Use Status and Owner to make launch readiness explicit.</x:v>
      </x:c>
      <x:c r="B2" s="12"/>
      <x:c r="C2" s="12"/>
      <x:c r="D2" s="12"/>
      <x:c r="E2" s="12"/>
      <x:c r="F2" s="12"/>
      <x:c r="G2" s="12"/>
      <x:c r="H2" s="12"/>
    </x:row>
    <x:row r="4">
      <x:c r="A4" s="17" t="str">
        <x:v>Area</x:v>
      </x:c>
      <x:c r="B4" s="17" t="str">
        <x:v>Check</x:v>
      </x:c>
      <x:c r="C4" s="17" t="str">
        <x:v>Why It Matters</x:v>
      </x:c>
      <x:c r="D4" s="17" t="str">
        <x:v>Owner</x:v>
      </x:c>
      <x:c r="E4" s="17" t="str">
        <x:v>Status</x:v>
      </x:c>
      <x:c r="F4" s="17" t="str">
        <x:v>Evidence / Link</x:v>
      </x:c>
      <x:c r="G4" s="17" t="str">
        <x:v>Due Date</x:v>
      </x:c>
      <x:c r="H4" s="17" t="str">
        <x:v>Notes</x:v>
      </x:c>
    </x:row>
    <x:row r="5">
      <x:c r="A5" s="24" t="str">
        <x:v>Strategy</x:v>
      </x:c>
      <x:c r="B5" s="24" t="str">
        <x:v>Business outcome is explicit</x:v>
      </x:c>
      <x:c r="C5" s="24" t="str">
        <x:v>Prevents activity from replacing the goal</x:v>
      </x:c>
      <x:c r="D5" s="24" t="str"/>
      <x:c r="E5" s="24" t="str">
        <x:v>Not Started</x:v>
      </x:c>
      <x:c r="F5" s="24" t="str"/>
      <x:c r="G5" s="25" t="str"/>
      <x:c r="H5" s="24" t="str"/>
    </x:row>
    <x:row r="6">
      <x:c r="A6" s="24" t="str">
        <x:v>Strategy</x:v>
      </x:c>
      <x:c r="B6" s="24" t="str">
        <x:v>Primary audience / ICP is defined</x:v>
      </x:c>
      <x:c r="C6" s="24" t="str">
        <x:v>Keeps targeting, message and creative aligned</x:v>
      </x:c>
      <x:c r="D6" s="24" t="str"/>
      <x:c r="E6" s="24" t="str">
        <x:v>Not Started</x:v>
      </x:c>
      <x:c r="F6" s="24" t="str"/>
      <x:c r="G6" s="25" t="str"/>
      <x:c r="H6" s="24" t="str"/>
    </x:row>
    <x:row r="7">
      <x:c r="A7" s="24" t="str">
        <x:v>Strategy</x:v>
      </x:c>
      <x:c r="B7" s="24" t="str">
        <x:v>Offer and value proposition are approved</x:v>
      </x:c>
      <x:c r="C7" s="24" t="str">
        <x:v>Avoids inconsistent execution</x:v>
      </x:c>
      <x:c r="D7" s="24" t="str"/>
      <x:c r="E7" s="24" t="str">
        <x:v>Not Started</x:v>
      </x:c>
      <x:c r="F7" s="24" t="str"/>
      <x:c r="G7" s="25" t="str"/>
      <x:c r="H7" s="24" t="str"/>
    </x:row>
    <x:row r="8">
      <x:c r="A8" s="24" t="str">
        <x:v>Measurement</x:v>
      </x:c>
      <x:c r="B8" s="24" t="str">
        <x:v>Primary conversion is defined</x:v>
      </x:c>
      <x:c r="C8" s="24" t="str">
        <x:v>Clarifies what the campaign optimizes for</x:v>
      </x:c>
      <x:c r="D8" s="24" t="str"/>
      <x:c r="E8" s="24" t="str">
        <x:v>Not Started</x:v>
      </x:c>
      <x:c r="F8" s="24" t="str"/>
      <x:c r="G8" s="25" t="str"/>
      <x:c r="H8" s="24" t="str"/>
    </x:row>
    <x:row r="9">
      <x:c r="A9" s="24" t="str">
        <x:v>Measurement</x:v>
      </x:c>
      <x:c r="B9" s="24" t="str">
        <x:v>Guardrail metrics are defined</x:v>
      </x:c>
      <x:c r="C9" s="24" t="str">
        <x:v>Prevents local optimization from harming quality</x:v>
      </x:c>
      <x:c r="D9" s="24" t="str"/>
      <x:c r="E9" s="24" t="str">
        <x:v>Not Started</x:v>
      </x:c>
      <x:c r="F9" s="24" t="str"/>
      <x:c r="G9" s="25" t="str"/>
      <x:c r="H9" s="24" t="str"/>
    </x:row>
    <x:row r="10">
      <x:c r="A10" s="24" t="str">
        <x:v>Measurement</x:v>
      </x:c>
      <x:c r="B10" s="24" t="str">
        <x:v>UTM / campaign naming is validated</x:v>
      </x:c>
      <x:c r="C10" s="24" t="str">
        <x:v>Preserves cross-system analysis</x:v>
      </x:c>
      <x:c r="D10" s="24" t="str"/>
      <x:c r="E10" s="24" t="str">
        <x:v>Not Started</x:v>
      </x:c>
      <x:c r="F10" s="24" t="str"/>
      <x:c r="G10" s="25" t="str"/>
      <x:c r="H10" s="24" t="str"/>
    </x:row>
    <x:row r="11">
      <x:c r="A11" s="24" t="str">
        <x:v>Measurement</x:v>
      </x:c>
      <x:c r="B11" s="24" t="str">
        <x:v>Conversion tracking is tested end-to-end</x:v>
      </x:c>
      <x:c r="C11" s="24" t="str">
        <x:v>Avoids spending against broken measurement</x:v>
      </x:c>
      <x:c r="D11" s="24" t="str"/>
      <x:c r="E11" s="24" t="str">
        <x:v>Not Started</x:v>
      </x:c>
      <x:c r="F11" s="24" t="str"/>
      <x:c r="G11" s="25" t="str"/>
      <x:c r="H11" s="24" t="str"/>
    </x:row>
    <x:row r="12">
      <x:c r="A12" s="24" t="str">
        <x:v>Measurement</x:v>
      </x:c>
      <x:c r="B12" s="24" t="str">
        <x:v>Revenue / CRM feedback path is confirmed</x:v>
      </x:c>
      <x:c r="C12" s="24" t="str">
        <x:v>Connects campaign activity to business outcomes</x:v>
      </x:c>
      <x:c r="D12" s="24" t="str"/>
      <x:c r="E12" s="24" t="str">
        <x:v>Not Started</x:v>
      </x:c>
      <x:c r="F12" s="24" t="str"/>
      <x:c r="G12" s="25" t="str"/>
      <x:c r="H12" s="24" t="str"/>
    </x:row>
    <x:row r="13">
      <x:c r="A13" s="24" t="str">
        <x:v>Creative</x:v>
      </x:c>
      <x:c r="B13" s="24" t="str">
        <x:v>All required sizes and formats are present</x:v>
      </x:c>
      <x:c r="C13" s="24" t="str">
        <x:v>Prevents incomplete channel coverage</x:v>
      </x:c>
      <x:c r="D13" s="24" t="str"/>
      <x:c r="E13" s="24" t="str">
        <x:v>Not Started</x:v>
      </x:c>
      <x:c r="F13" s="24" t="str"/>
      <x:c r="G13" s="25" t="str"/>
      <x:c r="H13" s="24" t="str"/>
    </x:row>
    <x:row r="14">
      <x:c r="A14" s="24" t="str">
        <x:v>Creative</x:v>
      </x:c>
      <x:c r="B14" s="24" t="str">
        <x:v>Message matches landing experience</x:v>
      </x:c>
      <x:c r="C14" s="24" t="str">
        <x:v>Reduces post-click friction</x:v>
      </x:c>
      <x:c r="D14" s="24" t="str"/>
      <x:c r="E14" s="24" t="str">
        <x:v>Not Started</x:v>
      </x:c>
      <x:c r="F14" s="24" t="str"/>
      <x:c r="G14" s="25" t="str"/>
      <x:c r="H14" s="24" t="str"/>
    </x:row>
    <x:row r="15">
      <x:c r="A15" s="24" t="str">
        <x:v>Creative</x:v>
      </x:c>
      <x:c r="B15" s="24" t="str">
        <x:v>Claims and proof points are verified</x:v>
      </x:c>
      <x:c r="C15" s="24" t="str">
        <x:v>Reduces legal and credibility risk</x:v>
      </x:c>
      <x:c r="D15" s="24" t="str"/>
      <x:c r="E15" s="24" t="str">
        <x:v>Not Started</x:v>
      </x:c>
      <x:c r="F15" s="24" t="str"/>
      <x:c r="G15" s="25" t="str"/>
      <x:c r="H15" s="24" t="str"/>
    </x:row>
    <x:row r="16">
      <x:c r="A16" s="24" t="str">
        <x:v>Landing Page</x:v>
      </x:c>
      <x:c r="B16" s="24" t="str">
        <x:v>Mobile experience is tested</x:v>
      </x:c>
      <x:c r="C16" s="24" t="str">
        <x:v>Mobile traffic often behaves differently</x:v>
      </x:c>
      <x:c r="D16" s="24" t="str"/>
      <x:c r="E16" s="24" t="str">
        <x:v>Not Started</x:v>
      </x:c>
      <x:c r="F16" s="24" t="str"/>
      <x:c r="G16" s="25" t="str"/>
      <x:c r="H16" s="24" t="str"/>
    </x:row>
    <x:row r="17">
      <x:c r="A17" s="24" t="str">
        <x:v>Landing Page</x:v>
      </x:c>
      <x:c r="B17" s="24" t="str">
        <x:v>Page speed is acceptable</x:v>
      </x:c>
      <x:c r="C17" s="24" t="str">
        <x:v>Slow pages can erase media efficiency</x:v>
      </x:c>
      <x:c r="D17" s="24" t="str"/>
      <x:c r="E17" s="24" t="str">
        <x:v>Not Started</x:v>
      </x:c>
      <x:c r="F17" s="24" t="str"/>
      <x:c r="G17" s="25" t="str"/>
      <x:c r="H17" s="24" t="str"/>
    </x:row>
    <x:row r="18">
      <x:c r="A18" s="24" t="str">
        <x:v>Landing Page</x:v>
      </x:c>
      <x:c r="B18" s="24" t="str">
        <x:v>Forms / checkout work in production</x:v>
      </x:c>
      <x:c r="C18" s="24" t="str">
        <x:v>Catches launch-blocking failures</x:v>
      </x:c>
      <x:c r="D18" s="24" t="str"/>
      <x:c r="E18" s="24" t="str">
        <x:v>Not Started</x:v>
      </x:c>
      <x:c r="F18" s="24" t="str"/>
      <x:c r="G18" s="25" t="str"/>
      <x:c r="H18" s="24" t="str"/>
    </x:row>
    <x:row r="19">
      <x:c r="A19" s="24" t="str">
        <x:v>Landing Page</x:v>
      </x:c>
      <x:c r="B19" s="24" t="str">
        <x:v>Thank-you / post-conversion path works</x:v>
      </x:c>
      <x:c r="C19" s="24" t="str">
        <x:v>Protects measurement and customer experience</x:v>
      </x:c>
      <x:c r="D19" s="24" t="str"/>
      <x:c r="E19" s="24" t="str">
        <x:v>Not Started</x:v>
      </x:c>
      <x:c r="F19" s="24" t="str"/>
      <x:c r="G19" s="25" t="str"/>
      <x:c r="H19" s="24" t="str"/>
    </x:row>
    <x:row r="20">
      <x:c r="A20" s="24" t="str">
        <x:v>Audience</x:v>
      </x:c>
      <x:c r="B20" s="24" t="str">
        <x:v>Targeting logic is reviewed</x:v>
      </x:c>
      <x:c r="C20" s="24" t="str">
        <x:v>Avoids wrong-market delivery</x:v>
      </x:c>
      <x:c r="D20" s="24" t="str"/>
      <x:c r="E20" s="24" t="str">
        <x:v>Not Started</x:v>
      </x:c>
      <x:c r="F20" s="24" t="str"/>
      <x:c r="G20" s="25" t="str"/>
      <x:c r="H20" s="24" t="str"/>
    </x:row>
    <x:row r="21">
      <x:c r="A21" s="24" t="str">
        <x:v>Audience</x:v>
      </x:c>
      <x:c r="B21" s="24" t="str">
        <x:v>Existing customers are suppressed where appropriate</x:v>
      </x:c>
      <x:c r="C21" s="24" t="str">
        <x:v>Reduces wasted acquisition spend</x:v>
      </x:c>
      <x:c r="D21" s="24" t="str"/>
      <x:c r="E21" s="24" t="str">
        <x:v>Not Started</x:v>
      </x:c>
      <x:c r="F21" s="24" t="str"/>
      <x:c r="G21" s="25" t="str"/>
      <x:c r="H21" s="24" t="str"/>
    </x:row>
    <x:row r="22">
      <x:c r="A22" s="24" t="str">
        <x:v>Audience</x:v>
      </x:c>
      <x:c r="B22" s="24" t="str">
        <x:v>Geo / language settings are correct</x:v>
      </x:c>
      <x:c r="C22" s="24" t="str">
        <x:v>Prevents accidental market leakage</x:v>
      </x:c>
      <x:c r="D22" s="24" t="str"/>
      <x:c r="E22" s="24" t="str">
        <x:v>Not Started</x:v>
      </x:c>
      <x:c r="F22" s="24" t="str"/>
      <x:c r="G22" s="25" t="str"/>
      <x:c r="H22" s="24" t="str"/>
    </x:row>
    <x:row r="23">
      <x:c r="A23" s="24" t="str">
        <x:v>Budget</x:v>
      </x:c>
      <x:c r="B23" s="24" t="str">
        <x:v>Daily and total budgets are confirmed</x:v>
      </x:c>
      <x:c r="C23" s="24" t="str">
        <x:v>Controls exposure and financial risk</x:v>
      </x:c>
      <x:c r="D23" s="24" t="str"/>
      <x:c r="E23" s="24" t="str">
        <x:v>Not Started</x:v>
      </x:c>
      <x:c r="F23" s="24" t="str"/>
      <x:c r="G23" s="25" t="str"/>
      <x:c r="H23" s="24" t="str"/>
    </x:row>
    <x:row r="24">
      <x:c r="A24" s="24" t="str">
        <x:v>Budget</x:v>
      </x:c>
      <x:c r="B24" s="24" t="str">
        <x:v>Bid strategy matches conversion volume</x:v>
      </x:c>
      <x:c r="C24" s="24" t="str">
        <x:v>Avoids automation on insufficient signals</x:v>
      </x:c>
      <x:c r="D24" s="24" t="str"/>
      <x:c r="E24" s="24" t="str">
        <x:v>Not Started</x:v>
      </x:c>
      <x:c r="F24" s="24" t="str"/>
      <x:c r="G24" s="25" t="str"/>
      <x:c r="H24" s="24" t="str"/>
    </x:row>
    <x:row r="25">
      <x:c r="A25" s="24" t="str">
        <x:v>Lifecycle</x:v>
      </x:c>
      <x:c r="B25" s="24" t="str">
        <x:v>Follow-up journey exists</x:v>
      </x:c>
      <x:c r="C25" s="24" t="str">
        <x:v>Prevents leads or buyers from entering a dead end</x:v>
      </x:c>
      <x:c r="D25" s="24" t="str"/>
      <x:c r="E25" s="24" t="str">
        <x:v>Not Started</x:v>
      </x:c>
      <x:c r="F25" s="24" t="str"/>
      <x:c r="G25" s="25" t="str"/>
      <x:c r="H25" s="24" t="str"/>
    </x:row>
    <x:row r="26">
      <x:c r="A26" s="24" t="str">
        <x:v>Lifecycle</x:v>
      </x:c>
      <x:c r="B26" s="24" t="str">
        <x:v>Frequency and suppression rules are set</x:v>
      </x:c>
      <x:c r="C26" s="24" t="str">
        <x:v>Reduces over-messaging</x:v>
      </x:c>
      <x:c r="D26" s="24" t="str"/>
      <x:c r="E26" s="24" t="str">
        <x:v>Not Started</x:v>
      </x:c>
      <x:c r="F26" s="24" t="str"/>
      <x:c r="G26" s="25" t="str"/>
      <x:c r="H26" s="24" t="str"/>
    </x:row>
    <x:row r="27">
      <x:c r="A27" s="24" t="str">
        <x:v>Operations</x:v>
      </x:c>
      <x:c r="B27" s="24" t="str">
        <x:v>Launch owner and rollback owner are named</x:v>
      </x:c>
      <x:c r="C27" s="24" t="str">
        <x:v>Speeds incident response</x:v>
      </x:c>
      <x:c r="D27" s="24" t="str"/>
      <x:c r="E27" s="24" t="str">
        <x:v>Not Started</x:v>
      </x:c>
      <x:c r="F27" s="24" t="str"/>
      <x:c r="G27" s="25" t="str"/>
      <x:c r="H27" s="24" t="str"/>
    </x:row>
    <x:row r="28">
      <x:c r="A28" s="24" t="str">
        <x:v>Operations</x:v>
      </x:c>
      <x:c r="B28" s="24" t="str">
        <x:v>Dashboard and alerts are ready</x:v>
      </x:c>
      <x:c r="C28" s="24" t="str">
        <x:v>Enables rapid monitoring</x:v>
      </x:c>
      <x:c r="D28" s="24" t="str"/>
      <x:c r="E28" s="24" t="str">
        <x:v>Not Started</x:v>
      </x:c>
      <x:c r="F28" s="24" t="str"/>
      <x:c r="G28" s="25" t="str"/>
      <x:c r="H28" s="24" t="str"/>
    </x:row>
    <x:row r="29">
      <x:c r="A29" s="24" t="str">
        <x:v>Operations</x:v>
      </x:c>
      <x:c r="B29" s="24" t="str">
        <x:v>First review time is scheduled</x:v>
      </x:c>
      <x:c r="C29" s="24" t="str">
        <x:v>Makes optimization cadence explicit</x:v>
      </x:c>
      <x:c r="D29" s="24" t="str"/>
      <x:c r="E29" s="24" t="str">
        <x:v>Not Started</x:v>
      </x:c>
      <x:c r="F29" s="24" t="str"/>
      <x:c r="G29" s="25" t="str"/>
      <x:c r="H29" s="24" t="str"/>
    </x:row>
    <x:row r="30">
      <x:c r="A30" s="24" t="str">
        <x:v>Compliance</x:v>
      </x:c>
      <x:c r="B30" s="24" t="str">
        <x:v>Consent requirements are checked</x:v>
      </x:c>
      <x:c r="C30" s="24" t="str">
        <x:v>Protects privacy and deliverability</x:v>
      </x:c>
      <x:c r="D30" s="24" t="str"/>
      <x:c r="E30" s="24" t="str">
        <x:v>Not Started</x:v>
      </x:c>
      <x:c r="F30" s="24" t="str"/>
      <x:c r="G30" s="25" t="str"/>
      <x:c r="H30" s="24" t="str"/>
    </x:row>
    <x:row r="31">
      <x:c r="A31" s="24" t="str">
        <x:v>Compliance</x:v>
      </x:c>
      <x:c r="B31" s="24" t="str">
        <x:v>Licenses / disclosures are present</x:v>
      </x:c>
      <x:c r="C31" s="24" t="str">
        <x:v>Avoids legal and platform issues</x:v>
      </x:c>
      <x:c r="D31" s="24" t="str"/>
      <x:c r="E31" s="24" t="str">
        <x:v>Not Started</x:v>
      </x:c>
      <x:c r="F31" s="24" t="str"/>
      <x:c r="G31" s="25" t="str"/>
      <x:c r="H31" s="24" t="str"/>
    </x:row>
    <x:row r="32">
      <x:c r="A32" s="24" t="str">
        <x:v>QA</x:v>
      </x:c>
      <x:c r="B32" s="24" t="str">
        <x:v>Links are valid</x:v>
      </x:c>
      <x:c r="C32" s="24" t="str">
        <x:v>Prevents traffic loss</x:v>
      </x:c>
      <x:c r="D32" s="24" t="str"/>
      <x:c r="E32" s="24" t="str">
        <x:v>Not Started</x:v>
      </x:c>
      <x:c r="F32" s="24" t="str"/>
      <x:c r="G32" s="25" t="str"/>
      <x:c r="H32" s="24" t="str"/>
    </x:row>
    <x:row r="33">
      <x:c r="A33" s="24" t="str">
        <x:v>QA</x:v>
      </x:c>
      <x:c r="B33" s="24" t="str">
        <x:v>Spelling, price and dates are verified</x:v>
      </x:c>
      <x:c r="C33" s="24" t="str">
        <x:v>Protects trust</x:v>
      </x:c>
      <x:c r="D33" s="24" t="str"/>
      <x:c r="E33" s="24" t="str">
        <x:v>Not Started</x:v>
      </x:c>
      <x:c r="F33" s="24" t="str"/>
      <x:c r="G33" s="25" t="str"/>
      <x:c r="H33" s="24" t="str"/>
    </x:row>
    <x:row r="34">
      <x:c r="A34" s="24" t="str">
        <x:v>QA</x:v>
      </x:c>
      <x:c r="B34" s="24" t="str">
        <x:v>Test conversion was received in downstream systems</x:v>
      </x:c>
      <x:c r="C34" s="24" t="str">
        <x:v>Confirms full path</x:v>
      </x:c>
      <x:c r="D34" s="24" t="str"/>
      <x:c r="E34" s="24" t="str">
        <x:v>Not Started</x:v>
      </x:c>
      <x:c r="F34" s="24" t="str"/>
      <x:c r="G34" s="25" t="str"/>
      <x:c r="H34" s="24" t="str"/>
    </x:row>
    <x:row r="35">
      <x:c r="A35" s="24" t="str">
        <x:v>Post-launch</x:v>
      </x:c>
      <x:c r="B35" s="24" t="str">
        <x:v>24-hour anomaly review assigned</x:v>
      </x:c>
      <x:c r="C35" s="24" t="str">
        <x:v>Catches immediate failures</x:v>
      </x:c>
      <x:c r="D35" s="24" t="str"/>
      <x:c r="E35" s="24" t="str">
        <x:v>Not Started</x:v>
      </x:c>
      <x:c r="F35" s="24" t="str"/>
      <x:c r="G35" s="25" t="str"/>
      <x:c r="H35" s="24" t="str"/>
    </x:row>
    <x:row r="36">
      <x:c r="A36" s="24" t="str">
        <x:v>Post-launch</x:v>
      </x:c>
      <x:c r="B36" s="24" t="str">
        <x:v>72-hour quality review assigned</x:v>
      </x:c>
      <x:c r="C36" s="24" t="str">
        <x:v>Checks downstream conversion quality</x:v>
      </x:c>
      <x:c r="D36" s="24" t="str"/>
      <x:c r="E36" s="24" t="str">
        <x:v>Not Started</x:v>
      </x:c>
      <x:c r="F36" s="24" t="str"/>
      <x:c r="G36" s="25" t="str"/>
      <x:c r="H36" s="24" t="str"/>
    </x:row>
    <x:row r="37">
      <x:c r="A37" s="24" t="str">
        <x:v>Post-launch</x:v>
      </x:c>
      <x:c r="B37" s="24" t="str">
        <x:v>Learning log is ready</x:v>
      </x:c>
      <x:c r="C37" s="24" t="str">
        <x:v>Preserves institutional learning</x:v>
      </x:c>
      <x:c r="D37" s="24" t="str"/>
      <x:c r="E37" s="24" t="str">
        <x:v>Not Started</x:v>
      </x:c>
      <x:c r="F37" s="24" t="str"/>
      <x:c r="G37" s="25" t="str"/>
      <x:c r="H37" s="24" t="str"/>
    </x:row>
  </x:sheetData>
  <x:mergeCells>
    <x:mergeCell ref="A1:H1"/>
    <x:mergeCell ref="A2:H2"/>
  </x:mergeCells>
  <x:dataValidations count="1">
    <x:dataValidation type="list" sqref="E5:E37">
      <x:formula1>"Not Started,In Progress,Blocked,Ready,N/A"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4" max="4" width="18" hidden="0" customWidth="1"/>
    <x:col min="5" max="5" width="18" hidden="0" customWidth="1"/>
  </x:cols>
  <x:sheetData>
    <x:row r="1" ht="28" customHeight="1">
      <x:c r="A1" s="4" t="str">
        <x:v>Launch Readiness</x:v>
      </x:c>
      <x:c r="B1" s="4"/>
      <x:c r="C1" s="4"/>
      <x:c r="D1" s="4"/>
      <x:c r="E1" s="4"/>
      <x:c r="F1" s="4"/>
    </x:row>
    <x:row r="2" ht="30" customHeight="1">
      <x:c r="A2" s="12" t="str">
        <x:v>Summary pulls directly from checklist status values.</x:v>
      </x:c>
      <x:c r="B2" s="12"/>
      <x:c r="C2" s="12"/>
      <x:c r="D2" s="12"/>
      <x:c r="E2" s="12"/>
      <x:c r="F2" s="12"/>
    </x:row>
    <x:row r="4">
      <x:c r="A4" s="17" t="str">
        <x:v>Status</x:v>
      </x:c>
      <x:c r="B4" s="17" t="str">
        <x:v>Count</x:v>
      </x:c>
      <x:c r="D4" s="17" t="str">
        <x:v>KPI</x:v>
      </x:c>
      <x:c r="E4" s="17" t="str">
        <x:v>Value</x:v>
      </x:c>
    </x:row>
    <x:row r="5">
      <x:c r="A5" t="str">
        <x:v>Ready</x:v>
      </x:c>
      <x:c r="B5" t="n">
        <x:f>COUNTIF('Launch Checklist'!$E$5:$E$100,"Ready")</x:f>
        <x:v>0</x:v>
      </x:c>
      <x:c r="D5" t="str">
        <x:v>Total checks</x:v>
      </x:c>
      <x:c r="E5" t="n">
        <x:f>SUM(B5:B9)</x:f>
        <x:v>33</x:v>
      </x:c>
    </x:row>
    <x:row r="6">
      <x:c r="A6" t="str">
        <x:v>In Progress</x:v>
      </x:c>
      <x:c r="B6" t="n">
        <x:f>COUNTIF('Launch Checklist'!$E$5:$E$100,"In Progress")</x:f>
        <x:v>0</x:v>
      </x:c>
      <x:c r="D6" t="str">
        <x:v>Ready %</x:v>
      </x:c>
      <x:c r="E6" s="28" t="n">
        <x:f>IF(E5=0,0,B5/E5)</x:f>
        <x:v>0</x:v>
      </x:c>
    </x:row>
    <x:row r="7">
      <x:c r="A7" t="str">
        <x:v>Blocked</x:v>
      </x:c>
      <x:c r="B7" t="n">
        <x:f>COUNTIF('Launch Checklist'!$E$5:$E$100,"Blocked")</x:f>
        <x:v>0</x:v>
      </x:c>
      <x:c r="D7" t="str">
        <x:v>Go / No-Go</x:v>
      </x:c>
      <x:c r="E7" t="str">
        <x:f>IF(B7&gt;0,"NO-GO",IF(B8&gt;0,"NOT READY",IF(E6=1,"GO","REVIEW")))</x:f>
        <x:v>NOT READY</x:v>
      </x:c>
    </x:row>
    <x:row r="8">
      <x:c r="A8" t="str">
        <x:v>Not Started</x:v>
      </x:c>
      <x:c r="B8" t="n">
        <x:f>COUNTIF('Launch Checklist'!$E$5:$E$100,"Not Started")</x:f>
        <x:v>33</x:v>
      </x:c>
    </x:row>
    <x:row r="9">
      <x:c r="A9" t="str">
        <x:v>N/A</x:v>
      </x:c>
      <x:c r="B9" t="n">
        <x:f>COUNTIF('Launch Checklist'!$E$5:$E$100,"N/A")</x:f>
        <x:v>0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2" hidden="0" customWidth="1"/>
    <x:col min="3" max="3" width="60" hidden="0" customWidth="1"/>
  </x:cols>
  <x:sheetData>
    <x:row r="1">
      <x:c r="A1" s="17" t="str">
        <x:v>Source</x:v>
      </x:c>
      <x:c r="B1" s="17" t="str">
        <x:v>Use</x:v>
      </x:c>
      <x:c r="C1" s="17" t="str">
        <x:v>URL</x:v>
      </x:c>
    </x:row>
    <x:row r="2">
      <x:c r="A2" s="24" t="str">
        <x:v>Google Ads</x:v>
      </x:c>
      <x:c r="B2" s="24" t="str">
        <x:v>Conversion tracking and campaign measurement reference</x:v>
      </x:c>
      <x:c r="C2" s="24" t="str">
        <x:v>https://support.google.com/google-ads/answer/1722022?hl=en</x:v>
      </x:c>
    </x:row>
    <x:row r="3">
      <x:c r="A3" s="24" t="str">
        <x:v>Google Ads</x:v>
      </x:c>
      <x:c r="B3" s="24" t="str">
        <x:v>Conversion value / ROAS reference</x:v>
      </x:c>
      <x:c r="C3" s="24" t="str">
        <x:v>https://support.google.com/google-ads/answer/13064207?hl=en</x:v>
      </x:c>
    </x:row>
    <x:row r="4">
      <x:c r="A4" s="24" t="str">
        <x:v>Semrush</x:v>
      </x:c>
      <x:c r="B4" s="24" t="str">
        <x:v>Campaign and digital marketing planning reference</x:v>
      </x:c>
      <x:c r="C4" s="24" t="str">
        <x:v>https://www.semrush.com/blog/digital-marketing-strategies/</x:v>
      </x:c>
    </x:row>
  </x:sheetData>
  <x:pageMargins left="0.7" right="0.7" top="0.75" bottom="0.75" header="0.3" footer="0.3"/>
</x:worksheet>
</file>